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2\"/>
    </mc:Choice>
  </mc:AlternateContent>
  <bookViews>
    <workbookView xWindow="0" yWindow="0" windowWidth="13830" windowHeight="11760"/>
  </bookViews>
  <sheets>
    <sheet name="Výsledovka p. o." sheetId="3" r:id="rId1"/>
    <sheet name="Výsledovka s. r. o." sheetId="2" r:id="rId2"/>
  </sheets>
  <definedNames>
    <definedName name="_xlnm.Print_Area" localSheetId="0">'Výsledovka p. o.'!$A$1:$J$20</definedName>
    <definedName name="_xlnm.Print_Area" localSheetId="1">'Výsledovka s. r. o.'!#REF!</definedName>
  </definedNames>
  <calcPr calcId="152511"/>
</workbook>
</file>

<file path=xl/calcChain.xml><?xml version="1.0" encoding="utf-8"?>
<calcChain xmlns="http://schemas.openxmlformats.org/spreadsheetml/2006/main">
  <c r="B15" i="3" l="1"/>
  <c r="D14" i="3"/>
  <c r="F12" i="3"/>
  <c r="H15" i="3" l="1"/>
  <c r="F15" i="3" l="1"/>
  <c r="E15" i="3"/>
  <c r="G15" i="3"/>
  <c r="D15" i="3"/>
</calcChain>
</file>

<file path=xl/sharedStrings.xml><?xml version="1.0" encoding="utf-8"?>
<sst xmlns="http://schemas.openxmlformats.org/spreadsheetml/2006/main" count="39" uniqueCount="37">
  <si>
    <t>Příspěvková organizace</t>
  </si>
  <si>
    <t>Přidělení do fondu</t>
  </si>
  <si>
    <t>investičního</t>
  </si>
  <si>
    <t>odměn</t>
  </si>
  <si>
    <t>Základní umělecká škola</t>
  </si>
  <si>
    <t>Celkem:</t>
  </si>
  <si>
    <t xml:space="preserve">Název </t>
  </si>
  <si>
    <t>Sídlo</t>
  </si>
  <si>
    <t>IČ</t>
  </si>
  <si>
    <t>Základní škola Karla Klíče</t>
  </si>
  <si>
    <t>rezervního</t>
  </si>
  <si>
    <t>odvést zřizovateli</t>
  </si>
  <si>
    <t xml:space="preserve">Mateřská škola </t>
  </si>
  <si>
    <t>ponechat k úhradě ztráty let minulých</t>
  </si>
  <si>
    <t>Hostinné, Deymova 208</t>
  </si>
  <si>
    <t>Vykázaný hospodářský výsledek</t>
  </si>
  <si>
    <t>Technické služby</t>
  </si>
  <si>
    <t>vedoucí Odboru rozpočtu a financování</t>
  </si>
  <si>
    <t>Příloha č. 1</t>
  </si>
  <si>
    <t>Městská správa Hostinné,  s. r. o.</t>
  </si>
  <si>
    <t>Příloha č. 2</t>
  </si>
  <si>
    <t>Zisk +/ztráta - v Kč</t>
  </si>
  <si>
    <t xml:space="preserve"> </t>
  </si>
  <si>
    <t>zisku příštího období</t>
  </si>
  <si>
    <t>Uhradit z/ze</t>
  </si>
  <si>
    <t>vlastního rezervního fondu</t>
  </si>
  <si>
    <t>rozpočtu zřizovatele</t>
  </si>
  <si>
    <t xml:space="preserve">Ing. Štěpánka Musilová </t>
  </si>
  <si>
    <t>Ing. Štěpánka Musilová</t>
  </si>
  <si>
    <t xml:space="preserve"> Hospodaření příspěvkových organizací zřízených městem Hostinné za rok 2022 v Kč:</t>
  </si>
  <si>
    <t>Vypořádání hospodářského výsledku za rok 2022 u ZUŠ, MŠ a TS schválila RM  na 13. jednání dne 02.05.2023 takto:</t>
  </si>
  <si>
    <t>V Hostinném  24.05.2023</t>
  </si>
  <si>
    <t>Vypořádání hospodářského výsledku za rok 2022 u ZŠ bude schvalovat RM na 15. jednání dne 30.05.2023 s tímto návrhem:</t>
  </si>
  <si>
    <t>Finanční hospodaření právnických osob zřízených městem za rok 2022</t>
  </si>
  <si>
    <t>Schválení účetní uzávěrky jediným společníkem - městem Hostinné proběhne na nejbližším jednání RM (do 30.06.2023) s tímto návrhem:</t>
  </si>
  <si>
    <t>1.780.194,89</t>
  </si>
  <si>
    <t xml:space="preserve">Vypořádání zisku: celá částka 1.780.194,89 Kč bude vyplacena jedinému společníkovi městu Hostinné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</si>
</sst>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164" fontId="8" fillId="3" borderId="1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8" fillId="5" borderId="3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3" fillId="2" borderId="0" xfId="0" applyFont="1" applyFill="1"/>
    <xf numFmtId="0" fontId="3" fillId="0" borderId="0" xfId="0" applyFont="1" applyFill="1"/>
    <xf numFmtId="0" fontId="6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5" fillId="0" borderId="7" xfId="0" applyNumberFormat="1" applyFont="1" applyBorder="1" applyAlignment="1">
      <alignment horizontal="center" vertical="center"/>
    </xf>
    <xf numFmtId="44" fontId="3" fillId="0" borderId="0" xfId="0" applyNumberFormat="1" applyFont="1" applyBorder="1" applyAlignment="1">
      <alignment vertical="center"/>
    </xf>
    <xf numFmtId="0" fontId="3" fillId="0" borderId="0" xfId="1" applyFont="1"/>
    <xf numFmtId="164" fontId="3" fillId="0" borderId="0" xfId="0" applyNumberFormat="1" applyFont="1"/>
    <xf numFmtId="0" fontId="5" fillId="0" borderId="7" xfId="0" applyFont="1" applyBorder="1" applyAlignment="1">
      <alignment horizontal="justify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3" fillId="0" borderId="0" xfId="0" applyNumberFormat="1" applyFont="1" applyAlignment="1">
      <alignment horizontal="center"/>
    </xf>
    <xf numFmtId="164" fontId="3" fillId="3" borderId="1" xfId="0" applyNumberFormat="1" applyFont="1" applyFill="1" applyBorder="1" applyAlignment="1">
      <alignment horizontal="justify" vertical="center"/>
    </xf>
    <xf numFmtId="164" fontId="3" fillId="5" borderId="3" xfId="0" applyNumberFormat="1" applyFont="1" applyFill="1" applyBorder="1" applyAlignment="1">
      <alignment horizontal="justify" vertical="center"/>
    </xf>
    <xf numFmtId="164" fontId="3" fillId="0" borderId="0" xfId="1" applyNumberFormat="1" applyFont="1" applyAlignment="1">
      <alignment horizontal="left"/>
    </xf>
    <xf numFmtId="164" fontId="3" fillId="0" borderId="0" xfId="1" applyNumberFormat="1" applyFont="1"/>
    <xf numFmtId="0" fontId="7" fillId="6" borderId="0" xfId="0" applyFont="1" applyFill="1" applyAlignment="1">
      <alignment horizontal="left"/>
    </xf>
    <xf numFmtId="164" fontId="3" fillId="6" borderId="0" xfId="0" applyNumberFormat="1" applyFont="1" applyFill="1"/>
    <xf numFmtId="0" fontId="5" fillId="3" borderId="10" xfId="0" applyFont="1" applyFill="1" applyBorder="1" applyAlignment="1">
      <alignment horizontal="justify" vertical="center"/>
    </xf>
    <xf numFmtId="0" fontId="5" fillId="4" borderId="11" xfId="0" applyFont="1" applyFill="1" applyBorder="1" applyAlignment="1">
      <alignment horizontal="justify" vertical="center"/>
    </xf>
    <xf numFmtId="0" fontId="5" fillId="5" borderId="12" xfId="0" applyFont="1" applyFill="1" applyBorder="1" applyAlignment="1">
      <alignment horizontal="justify" vertical="center" wrapText="1"/>
    </xf>
    <xf numFmtId="164" fontId="5" fillId="3" borderId="10" xfId="0" applyNumberFormat="1" applyFont="1" applyFill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4" borderId="14" xfId="0" applyNumberFormat="1" applyFont="1" applyFill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justify" vertical="center" wrapText="1"/>
    </xf>
    <xf numFmtId="164" fontId="9" fillId="7" borderId="12" xfId="0" applyNumberFormat="1" applyFont="1" applyFill="1" applyBorder="1" applyAlignment="1">
      <alignment horizontal="center" vertical="center"/>
    </xf>
    <xf numFmtId="164" fontId="9" fillId="7" borderId="15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9" fillId="7" borderId="3" xfId="0" applyNumberFormat="1" applyFont="1" applyFill="1" applyBorder="1" applyAlignment="1">
      <alignment horizontal="center" vertical="center"/>
    </xf>
    <xf numFmtId="164" fontId="5" fillId="7" borderId="17" xfId="0" applyNumberFormat="1" applyFont="1" applyFill="1" applyBorder="1" applyAlignment="1">
      <alignment horizontal="justify" vertical="center"/>
    </xf>
    <xf numFmtId="164" fontId="5" fillId="3" borderId="33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justify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8" fillId="5" borderId="12" xfId="0" applyNumberFormat="1" applyFont="1" applyFill="1" applyBorder="1" applyAlignment="1">
      <alignment horizontal="center" vertical="center"/>
    </xf>
    <xf numFmtId="164" fontId="8" fillId="7" borderId="12" xfId="0" applyNumberFormat="1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22" xfId="0" applyFont="1" applyBorder="1" applyAlignment="1"/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justify" vertical="center" wrapText="1"/>
    </xf>
    <xf numFmtId="0" fontId="5" fillId="0" borderId="31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164" fontId="5" fillId="4" borderId="2" xfId="0" applyNumberFormat="1" applyFont="1" applyFill="1" applyBorder="1" applyAlignment="1">
      <alignment horizontal="justify" vertical="center"/>
    </xf>
    <xf numFmtId="164" fontId="5" fillId="4" borderId="9" xfId="0" applyNumberFormat="1" applyFont="1" applyFill="1" applyBorder="1" applyAlignment="1">
      <alignment horizontal="justify" vertical="center"/>
    </xf>
    <xf numFmtId="164" fontId="5" fillId="7" borderId="3" xfId="0" applyNumberFormat="1" applyFont="1" applyFill="1" applyBorder="1" applyAlignment="1">
      <alignment horizontal="justify" vertical="center"/>
    </xf>
  </cellXfs>
  <cellStyles count="2">
    <cellStyle name="Normální" xfId="0" builtinId="0"/>
    <cellStyle name="normální_Lis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Normal="100" zoomScaleSheetLayoutView="100" workbookViewId="0">
      <selection activeCell="H11" sqref="H11"/>
    </sheetView>
  </sheetViews>
  <sheetFormatPr defaultColWidth="8.7109375" defaultRowHeight="15.75" x14ac:dyDescent="0.25"/>
  <cols>
    <col min="1" max="1" width="28.5703125" style="5" customWidth="1"/>
    <col min="2" max="2" width="18.5703125" style="18" customWidth="1"/>
    <col min="3" max="3" width="14.42578125" style="18" customWidth="1"/>
    <col min="4" max="4" width="17.140625" style="18" customWidth="1"/>
    <col min="5" max="5" width="15.5703125" style="18" customWidth="1"/>
    <col min="6" max="6" width="16.140625" style="18" customWidth="1"/>
    <col min="7" max="7" width="16.7109375" style="18" customWidth="1"/>
    <col min="8" max="8" width="16.85546875" style="18" customWidth="1"/>
    <col min="9" max="9" width="17.7109375" style="18" customWidth="1"/>
    <col min="10" max="10" width="15.85546875" style="18" customWidth="1"/>
    <col min="11" max="16384" width="8.7109375" style="5"/>
  </cols>
  <sheetData>
    <row r="1" spans="1:10" x14ac:dyDescent="0.25">
      <c r="A1" s="5" t="s">
        <v>18</v>
      </c>
    </row>
    <row r="3" spans="1:10" ht="18.75" x14ac:dyDescent="0.3">
      <c r="A3" s="29" t="s">
        <v>29</v>
      </c>
      <c r="B3" s="30"/>
      <c r="C3" s="30"/>
      <c r="D3" s="30"/>
      <c r="E3" s="30"/>
      <c r="F3" s="30"/>
    </row>
    <row r="4" spans="1:10" s="9" customFormat="1" x14ac:dyDescent="0.25">
      <c r="A4" s="9" t="s">
        <v>30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s="9" customFormat="1" x14ac:dyDescent="0.25">
      <c r="A5" s="9" t="s">
        <v>32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s="9" customFormat="1" x14ac:dyDescent="0.25">
      <c r="B6" s="23"/>
      <c r="C6" s="23"/>
      <c r="D6" s="23"/>
      <c r="E6" s="23"/>
      <c r="F6" s="23"/>
      <c r="G6" s="23"/>
      <c r="H6" s="23"/>
      <c r="I6" s="23"/>
      <c r="J6" s="23"/>
    </row>
    <row r="7" spans="1:10" ht="8.25" customHeight="1" thickBot="1" x14ac:dyDescent="0.3">
      <c r="G7" s="24"/>
    </row>
    <row r="8" spans="1:10" x14ac:dyDescent="0.25">
      <c r="A8" s="66" t="s">
        <v>0</v>
      </c>
      <c r="B8" s="69" t="s">
        <v>15</v>
      </c>
      <c r="C8" s="57" t="s">
        <v>1</v>
      </c>
      <c r="D8" s="72"/>
      <c r="E8" s="72"/>
      <c r="F8" s="72"/>
      <c r="G8" s="73"/>
      <c r="H8" s="57" t="s">
        <v>24</v>
      </c>
      <c r="I8" s="58"/>
      <c r="J8" s="59"/>
    </row>
    <row r="9" spans="1:10" ht="15.6" customHeight="1" x14ac:dyDescent="0.25">
      <c r="A9" s="67"/>
      <c r="B9" s="70"/>
      <c r="C9" s="74" t="s">
        <v>3</v>
      </c>
      <c r="D9" s="76" t="s">
        <v>10</v>
      </c>
      <c r="E9" s="64" t="s">
        <v>13</v>
      </c>
      <c r="F9" s="60" t="s">
        <v>2</v>
      </c>
      <c r="G9" s="62" t="s">
        <v>11</v>
      </c>
      <c r="H9" s="55" t="s">
        <v>25</v>
      </c>
      <c r="I9" s="55" t="s">
        <v>26</v>
      </c>
      <c r="J9" s="55" t="s">
        <v>23</v>
      </c>
    </row>
    <row r="10" spans="1:10" ht="40.5" customHeight="1" thickBot="1" x14ac:dyDescent="0.3">
      <c r="A10" s="68"/>
      <c r="B10" s="71"/>
      <c r="C10" s="75"/>
      <c r="D10" s="77"/>
      <c r="E10" s="65"/>
      <c r="F10" s="61"/>
      <c r="G10" s="63"/>
      <c r="H10" s="56"/>
      <c r="I10" s="56"/>
      <c r="J10" s="56"/>
    </row>
    <row r="11" spans="1:10" ht="72" customHeight="1" x14ac:dyDescent="0.25">
      <c r="A11" s="31" t="s">
        <v>9</v>
      </c>
      <c r="B11" s="34">
        <v>-17998.59</v>
      </c>
      <c r="C11" s="37"/>
      <c r="D11" s="1"/>
      <c r="E11" s="1"/>
      <c r="F11" s="25"/>
      <c r="G11" s="46"/>
      <c r="H11" s="34">
        <v>-17998.59</v>
      </c>
      <c r="I11" s="48"/>
      <c r="J11" s="48"/>
    </row>
    <row r="12" spans="1:10" ht="67.5" customHeight="1" x14ac:dyDescent="0.25">
      <c r="A12" s="32" t="s">
        <v>4</v>
      </c>
      <c r="B12" s="35">
        <v>468388.33</v>
      </c>
      <c r="C12" s="38"/>
      <c r="D12" s="35"/>
      <c r="E12" s="2"/>
      <c r="F12" s="86">
        <f>B12-G12</f>
        <v>240000.00000000003</v>
      </c>
      <c r="G12" s="87">
        <v>228388.33</v>
      </c>
      <c r="H12" s="49" t="s">
        <v>22</v>
      </c>
      <c r="I12" s="50"/>
      <c r="J12" s="50"/>
    </row>
    <row r="13" spans="1:10" ht="69" customHeight="1" x14ac:dyDescent="0.25">
      <c r="A13" s="33" t="s">
        <v>12</v>
      </c>
      <c r="B13" s="36">
        <v>178693.28</v>
      </c>
      <c r="C13" s="39"/>
      <c r="D13" s="54"/>
      <c r="E13" s="3"/>
      <c r="F13" s="26"/>
      <c r="G13" s="36">
        <v>178693.28</v>
      </c>
      <c r="H13" s="36"/>
      <c r="I13" s="51"/>
      <c r="J13" s="51"/>
    </row>
    <row r="14" spans="1:10" ht="69" customHeight="1" thickBot="1" x14ac:dyDescent="0.3">
      <c r="A14" s="40" t="s">
        <v>16</v>
      </c>
      <c r="B14" s="41">
        <v>368138.71</v>
      </c>
      <c r="C14" s="42"/>
      <c r="D14" s="47">
        <f>B14-E14-F14</f>
        <v>46080.000000000058</v>
      </c>
      <c r="E14" s="44">
        <v>6146.23</v>
      </c>
      <c r="F14" s="88">
        <v>315912.48</v>
      </c>
      <c r="G14" s="45"/>
      <c r="H14" s="52"/>
      <c r="I14" s="52"/>
      <c r="J14" s="41"/>
    </row>
    <row r="15" spans="1:10" ht="41.25" customHeight="1" thickBot="1" x14ac:dyDescent="0.3">
      <c r="A15" s="19" t="s">
        <v>5</v>
      </c>
      <c r="B15" s="20">
        <f>SUM(B11:B14)</f>
        <v>997221.73</v>
      </c>
      <c r="C15" s="21"/>
      <c r="D15" s="22">
        <f>SUM(D11:D14)</f>
        <v>46080.000000000058</v>
      </c>
      <c r="E15" s="22">
        <f>SUM(E11:E14)</f>
        <v>6146.23</v>
      </c>
      <c r="F15" s="22">
        <f>SUM(F11:F14)</f>
        <v>555912.48</v>
      </c>
      <c r="G15" s="43">
        <f>SUM(G11:G14)</f>
        <v>407081.61</v>
      </c>
      <c r="H15" s="53">
        <f>SUM(H11:H14)</f>
        <v>-17998.59</v>
      </c>
      <c r="I15" s="53"/>
      <c r="J15" s="53"/>
    </row>
    <row r="16" spans="1:10" ht="5.25" customHeight="1" x14ac:dyDescent="0.25"/>
    <row r="18" spans="1:10" x14ac:dyDescent="0.25">
      <c r="A18" s="4" t="s">
        <v>31</v>
      </c>
      <c r="B18" s="27"/>
      <c r="C18" s="27"/>
      <c r="D18" s="27"/>
      <c r="E18" s="27"/>
      <c r="F18" s="27"/>
      <c r="G18" s="27"/>
      <c r="H18" s="27"/>
      <c r="I18" s="27"/>
      <c r="J18" s="27"/>
    </row>
    <row r="19" spans="1:10" x14ac:dyDescent="0.25">
      <c r="A19" s="27" t="s">
        <v>27</v>
      </c>
      <c r="B19" s="27"/>
      <c r="C19" s="27"/>
      <c r="E19" s="27"/>
      <c r="F19" s="28"/>
    </row>
    <row r="20" spans="1:10" x14ac:dyDescent="0.25">
      <c r="A20" s="27" t="s">
        <v>17</v>
      </c>
      <c r="B20" s="27"/>
      <c r="C20" s="27"/>
      <c r="E20" s="27"/>
      <c r="F20" s="28"/>
    </row>
  </sheetData>
  <mergeCells count="12">
    <mergeCell ref="E9:E10"/>
    <mergeCell ref="A8:A10"/>
    <mergeCell ref="B8:B10"/>
    <mergeCell ref="C8:G8"/>
    <mergeCell ref="C9:C10"/>
    <mergeCell ref="D9:D10"/>
    <mergeCell ref="H9:H10"/>
    <mergeCell ref="I9:I10"/>
    <mergeCell ref="J9:J10"/>
    <mergeCell ref="H8:J8"/>
    <mergeCell ref="F9:F10"/>
    <mergeCell ref="G9:G10"/>
  </mergeCells>
  <phoneticPr fontId="2" type="noConversion"/>
  <pageMargins left="0.78740157499999996" right="0.78740157499999996" top="0.984251969" bottom="0.984251969" header="0.4921259845" footer="0.4921259845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C18" sqref="C18"/>
    </sheetView>
  </sheetViews>
  <sheetFormatPr defaultRowHeight="15.75" x14ac:dyDescent="0.25"/>
  <cols>
    <col min="1" max="1" width="29" style="5" customWidth="1"/>
    <col min="2" max="2" width="14.5703125" style="5" customWidth="1"/>
    <col min="3" max="3" width="14.7109375" style="5" customWidth="1"/>
    <col min="4" max="4" width="17.28515625" style="5" customWidth="1"/>
    <col min="5" max="5" width="35.140625" style="5" customWidth="1"/>
    <col min="6" max="6" width="27.42578125" style="5" customWidth="1"/>
    <col min="7" max="7" width="1.140625" style="5" customWidth="1"/>
    <col min="8" max="8" width="15.7109375" style="5" customWidth="1"/>
    <col min="9" max="16384" width="9.140625" style="5"/>
  </cols>
  <sheetData>
    <row r="1" spans="1:10" x14ac:dyDescent="0.25">
      <c r="A1" s="6" t="s">
        <v>20</v>
      </c>
    </row>
    <row r="3" spans="1:10" x14ac:dyDescent="0.25">
      <c r="A3" s="7" t="s">
        <v>33</v>
      </c>
      <c r="B3" s="8"/>
      <c r="C3" s="8"/>
      <c r="D3" s="8"/>
      <c r="E3" s="8"/>
      <c r="F3" s="8"/>
    </row>
    <row r="4" spans="1:10" s="9" customFormat="1" x14ac:dyDescent="0.25">
      <c r="A4" s="9" t="s">
        <v>34</v>
      </c>
    </row>
    <row r="5" spans="1:10" ht="16.5" thickBot="1" x14ac:dyDescent="0.3">
      <c r="A5" s="10"/>
    </row>
    <row r="6" spans="1:10" ht="21.6" customHeight="1" thickBot="1" x14ac:dyDescent="0.3">
      <c r="A6" s="78" t="s">
        <v>6</v>
      </c>
      <c r="B6" s="79"/>
      <c r="C6" s="80" t="s">
        <v>7</v>
      </c>
      <c r="D6" s="81"/>
      <c r="E6" s="11" t="s">
        <v>8</v>
      </c>
      <c r="F6" s="12" t="s">
        <v>21</v>
      </c>
      <c r="G6" s="13"/>
    </row>
    <row r="7" spans="1:10" ht="37.5" customHeight="1" thickBot="1" x14ac:dyDescent="0.3">
      <c r="A7" s="82" t="s">
        <v>19</v>
      </c>
      <c r="B7" s="83"/>
      <c r="C7" s="84" t="s">
        <v>14</v>
      </c>
      <c r="D7" s="85"/>
      <c r="E7" s="14">
        <v>25959751</v>
      </c>
      <c r="F7" s="15" t="s">
        <v>35</v>
      </c>
      <c r="G7" s="16"/>
    </row>
    <row r="8" spans="1:10" ht="12" customHeight="1" x14ac:dyDescent="0.25"/>
    <row r="9" spans="1:10" s="9" customFormat="1" x14ac:dyDescent="0.25">
      <c r="A9" s="9" t="s">
        <v>36</v>
      </c>
    </row>
    <row r="10" spans="1:10" x14ac:dyDescent="0.25">
      <c r="A10" s="9"/>
      <c r="C10" s="9"/>
      <c r="D10" s="9"/>
      <c r="E10" s="9"/>
    </row>
    <row r="11" spans="1:10" x14ac:dyDescent="0.25">
      <c r="A11" s="9"/>
      <c r="C11" s="9"/>
      <c r="D11" s="9"/>
      <c r="E11" s="9"/>
    </row>
    <row r="12" spans="1:10" x14ac:dyDescent="0.25">
      <c r="A12" s="4" t="s">
        <v>31</v>
      </c>
      <c r="B12" s="4"/>
      <c r="C12" s="4"/>
      <c r="D12" s="4"/>
      <c r="E12" s="4"/>
      <c r="F12" s="4"/>
      <c r="G12" s="4"/>
      <c r="H12" s="17"/>
      <c r="I12" s="17"/>
      <c r="J12" s="17"/>
    </row>
    <row r="13" spans="1:10" x14ac:dyDescent="0.25">
      <c r="A13" s="4"/>
      <c r="B13" s="4"/>
      <c r="C13" s="4"/>
      <c r="D13" s="4"/>
      <c r="E13" s="4"/>
      <c r="G13" s="4"/>
      <c r="H13" s="17"/>
      <c r="I13" s="17"/>
      <c r="J13" s="17"/>
    </row>
    <row r="14" spans="1:10" x14ac:dyDescent="0.25">
      <c r="A14" s="4" t="s">
        <v>28</v>
      </c>
      <c r="B14" s="4"/>
      <c r="C14" s="4"/>
      <c r="D14" s="4"/>
      <c r="E14" s="4"/>
      <c r="G14" s="4"/>
      <c r="H14" s="17"/>
      <c r="I14" s="17"/>
      <c r="J14" s="17"/>
    </row>
    <row r="15" spans="1:10" x14ac:dyDescent="0.25">
      <c r="A15" s="4" t="s">
        <v>17</v>
      </c>
    </row>
  </sheetData>
  <mergeCells count="4">
    <mergeCell ref="A6:B6"/>
    <mergeCell ref="C6:D6"/>
    <mergeCell ref="A7:B7"/>
    <mergeCell ref="C7:D7"/>
  </mergeCells>
  <phoneticPr fontId="2" type="noConversion"/>
  <pageMargins left="0.78740157499999996" right="0.78740157499999996" top="0.984251969" bottom="0.984251969" header="0.4921259845" footer="0.4921259845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Výsledovka p. o.</vt:lpstr>
      <vt:lpstr>Výsledovka s. r. o.</vt:lpstr>
      <vt:lpstr>'Výsledovka p. o.'!Oblast_tisku</vt:lpstr>
    </vt:vector>
  </TitlesOfParts>
  <Company>Stavební společnost Hostinné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Krčmář</dc:creator>
  <cp:lastModifiedBy>Ing. Štěpánka Musilová</cp:lastModifiedBy>
  <cp:lastPrinted>2023-05-24T09:31:12Z</cp:lastPrinted>
  <dcterms:created xsi:type="dcterms:W3CDTF">2004-06-13T09:44:41Z</dcterms:created>
  <dcterms:modified xsi:type="dcterms:W3CDTF">2023-05-24T09:31:24Z</dcterms:modified>
</cp:coreProperties>
</file>