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192.168.1.202\1. intranet pro zaměstnance\20. Finanční\Návrh ZÚ a ÚZ za rok 2022\"/>
    </mc:Choice>
  </mc:AlternateContent>
  <bookViews>
    <workbookView xWindow="0" yWindow="0" windowWidth="13830" windowHeight="11760"/>
  </bookViews>
  <sheets>
    <sheet name="List1" sheetId="1" r:id="rId1"/>
  </sheets>
  <definedNames>
    <definedName name="_xlnm._FilterDatabase" localSheetId="0" hidden="1">List1!$A$4:$D$4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6" i="1" l="1"/>
</calcChain>
</file>

<file path=xl/sharedStrings.xml><?xml version="1.0" encoding="utf-8"?>
<sst xmlns="http://schemas.openxmlformats.org/spreadsheetml/2006/main" count="70" uniqueCount="65">
  <si>
    <t>Poř.č.</t>
  </si>
  <si>
    <t>Číslo sml.</t>
  </si>
  <si>
    <t>Organizace/akce</t>
  </si>
  <si>
    <t>Kč</t>
  </si>
  <si>
    <t>1.</t>
  </si>
  <si>
    <t>2.</t>
  </si>
  <si>
    <t>4.</t>
  </si>
  <si>
    <t>TJ Tatran Hostinné, spolek</t>
  </si>
  <si>
    <t>5.</t>
  </si>
  <si>
    <t>6.</t>
  </si>
  <si>
    <t>7.</t>
  </si>
  <si>
    <t>Klub českých turistů, odbor Hostinné</t>
  </si>
  <si>
    <t>3.</t>
  </si>
  <si>
    <t>Junák - český skaut</t>
  </si>
  <si>
    <t>Celkem</t>
  </si>
  <si>
    <t>Domov důchodců Lampertice</t>
  </si>
  <si>
    <t>1/2022</t>
  </si>
  <si>
    <t>124/2022</t>
  </si>
  <si>
    <t>132/2022</t>
  </si>
  <si>
    <t>125/2022</t>
  </si>
  <si>
    <t>Oblastní charita Trutnov</t>
  </si>
  <si>
    <t>131/2022</t>
  </si>
  <si>
    <t>83/2022</t>
  </si>
  <si>
    <t>8.</t>
  </si>
  <si>
    <t>162/2022</t>
  </si>
  <si>
    <t>Svaz postižených civilizačními                chorobami</t>
  </si>
  <si>
    <t>Oblastní charita Dvůr Králové</t>
  </si>
  <si>
    <t>9.</t>
  </si>
  <si>
    <t>189/2022</t>
  </si>
  <si>
    <t>Římskokatolická farnost - děkanství Hostinné</t>
  </si>
  <si>
    <t>10.</t>
  </si>
  <si>
    <t>11.</t>
  </si>
  <si>
    <t>Oblastní charita Červený Kostelec</t>
  </si>
  <si>
    <t>12.</t>
  </si>
  <si>
    <t>Oblastní charita Červený Kostelec - Hospic A. České</t>
  </si>
  <si>
    <t>13.</t>
  </si>
  <si>
    <t>Diakonie ČCE  Vrchlabí</t>
  </si>
  <si>
    <t>14.</t>
  </si>
  <si>
    <t>Skate club Krkonoše</t>
  </si>
  <si>
    <t>15.</t>
  </si>
  <si>
    <t>16.</t>
  </si>
  <si>
    <t>Zdeněk Lukáš - na nákup rehabilitačních pomůcek</t>
  </si>
  <si>
    <t>17.</t>
  </si>
  <si>
    <t>1/2022                              dodatek č.1</t>
  </si>
  <si>
    <t>212/2022</t>
  </si>
  <si>
    <t>213/2022</t>
  </si>
  <si>
    <t>214/2022</t>
  </si>
  <si>
    <t>18.</t>
  </si>
  <si>
    <t>233/2022</t>
  </si>
  <si>
    <t>19.</t>
  </si>
  <si>
    <t>SDH Hostinné</t>
  </si>
  <si>
    <t>Jiří Starý - memoriál Říhy</t>
  </si>
  <si>
    <t>267/2022</t>
  </si>
  <si>
    <t>302/2022</t>
  </si>
  <si>
    <t>301/2022</t>
  </si>
  <si>
    <t>20.</t>
  </si>
  <si>
    <t>21.</t>
  </si>
  <si>
    <t>Zdeňka Šmíd Hejná</t>
  </si>
  <si>
    <t xml:space="preserve">Jiří Starý - Štěpánský turnaj v šipkách </t>
  </si>
  <si>
    <t>323/2022</t>
  </si>
  <si>
    <t>342/2022</t>
  </si>
  <si>
    <t>358/2022</t>
  </si>
  <si>
    <t>211/2022</t>
  </si>
  <si>
    <t xml:space="preserve">Přehled poskytnutých dotací a darů 2022 </t>
  </si>
  <si>
    <t>Indráková 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</si>
</sst>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\ &quot;Kč&quot;"/>
    <numFmt numFmtId="165" formatCode="#,##0\ _K_č"/>
  </numFmts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49" fontId="2" fillId="0" borderId="1" xfId="0" applyNumberFormat="1" applyFont="1" applyBorder="1" applyAlignment="1">
      <alignment horizontal="right"/>
    </xf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left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left"/>
    </xf>
    <xf numFmtId="0" fontId="1" fillId="0" borderId="0" xfId="0" applyFont="1" applyAlignment="1">
      <alignment horizontal="center"/>
    </xf>
    <xf numFmtId="0" fontId="1" fillId="0" borderId="2" xfId="0" applyFont="1" applyBorder="1" applyAlignment="1">
      <alignment horizontal="right"/>
    </xf>
    <xf numFmtId="14" fontId="1" fillId="0" borderId="0" xfId="0" applyNumberFormat="1" applyFont="1" applyBorder="1" applyAlignment="1">
      <alignment horizontal="center"/>
    </xf>
    <xf numFmtId="0" fontId="2" fillId="0" borderId="1" xfId="0" applyFont="1" applyBorder="1" applyAlignment="1">
      <alignment horizontal="left" wrapText="1"/>
    </xf>
    <xf numFmtId="0" fontId="2" fillId="0" borderId="1" xfId="0" applyFont="1" applyFill="1" applyBorder="1" applyAlignment="1">
      <alignment horizontal="left"/>
    </xf>
    <xf numFmtId="0" fontId="3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wrapText="1"/>
    </xf>
    <xf numFmtId="49" fontId="2" fillId="0" borderId="1" xfId="0" applyNumberFormat="1" applyFont="1" applyBorder="1" applyAlignment="1">
      <alignment horizontal="right" wrapText="1"/>
    </xf>
    <xf numFmtId="0" fontId="1" fillId="0" borderId="0" xfId="0" applyFont="1" applyFill="1" applyBorder="1" applyAlignment="1">
      <alignment horizontal="left"/>
    </xf>
    <xf numFmtId="0" fontId="0" fillId="0" borderId="0" xfId="0" applyFill="1" applyBorder="1" applyAlignment="1">
      <alignment horizontal="left"/>
    </xf>
    <xf numFmtId="14" fontId="4" fillId="0" borderId="0" xfId="0" applyNumberFormat="1" applyFont="1" applyFill="1" applyBorder="1" applyAlignment="1">
      <alignment horizontal="right"/>
    </xf>
    <xf numFmtId="0" fontId="3" fillId="0" borderId="1" xfId="0" applyFont="1" applyFill="1" applyBorder="1" applyAlignment="1">
      <alignment horizontal="left" wrapText="1"/>
    </xf>
    <xf numFmtId="0" fontId="0" fillId="0" borderId="0" xfId="0" applyAlignment="1">
      <alignment horizontal="left"/>
    </xf>
    <xf numFmtId="164" fontId="0" fillId="0" borderId="0" xfId="0" applyNumberFormat="1" applyFill="1" applyBorder="1"/>
    <xf numFmtId="164" fontId="2" fillId="0" borderId="0" xfId="0" applyNumberFormat="1" applyFont="1"/>
    <xf numFmtId="164" fontId="0" fillId="0" borderId="0" xfId="0" applyNumberFormat="1"/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17" fontId="1" fillId="0" borderId="4" xfId="0" applyNumberFormat="1" applyFont="1" applyBorder="1" applyAlignment="1">
      <alignment horizontal="center"/>
    </xf>
    <xf numFmtId="164" fontId="1" fillId="0" borderId="4" xfId="0" applyNumberFormat="1" applyFont="1" applyBorder="1" applyAlignment="1">
      <alignment horizontal="center"/>
    </xf>
    <xf numFmtId="0" fontId="2" fillId="0" borderId="5" xfId="0" applyFont="1" applyFill="1" applyBorder="1" applyAlignment="1">
      <alignment horizontal="center"/>
    </xf>
    <xf numFmtId="0" fontId="2" fillId="0" borderId="5" xfId="0" applyFont="1" applyFill="1" applyBorder="1" applyAlignment="1">
      <alignment horizontal="center" vertical="center"/>
    </xf>
    <xf numFmtId="49" fontId="2" fillId="0" borderId="6" xfId="0" applyNumberFormat="1" applyFont="1" applyBorder="1" applyAlignment="1">
      <alignment horizontal="right"/>
    </xf>
    <xf numFmtId="0" fontId="2" fillId="0" borderId="6" xfId="0" applyFont="1" applyBorder="1" applyAlignment="1">
      <alignment horizontal="left" wrapText="1"/>
    </xf>
    <xf numFmtId="0" fontId="2" fillId="0" borderId="5" xfId="0" applyFont="1" applyBorder="1" applyAlignment="1">
      <alignment horizontal="center"/>
    </xf>
    <xf numFmtId="165" fontId="2" fillId="0" borderId="1" xfId="0" applyNumberFormat="1" applyFont="1" applyBorder="1" applyAlignment="1"/>
    <xf numFmtId="165" fontId="2" fillId="0" borderId="1" xfId="0" applyNumberFormat="1" applyFont="1" applyFill="1" applyBorder="1" applyAlignment="1"/>
    <xf numFmtId="165" fontId="2" fillId="0" borderId="6" xfId="0" applyNumberFormat="1" applyFont="1" applyFill="1" applyBorder="1" applyAlignment="1"/>
    <xf numFmtId="165" fontId="1" fillId="0" borderId="2" xfId="0" applyNumberFormat="1" applyFont="1" applyBorder="1" applyAlignment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D44"/>
  <sheetViews>
    <sheetView tabSelected="1" topLeftCell="A7" workbookViewId="0">
      <selection activeCell="J11" sqref="J11"/>
    </sheetView>
  </sheetViews>
  <sheetFormatPr defaultColWidth="11" defaultRowHeight="15" x14ac:dyDescent="0.25"/>
  <cols>
    <col min="1" max="1" width="13.140625" customWidth="1"/>
    <col min="2" max="2" width="12.7109375" customWidth="1"/>
    <col min="3" max="3" width="27.140625" style="20" customWidth="1"/>
    <col min="4" max="4" width="14.140625" style="23" customWidth="1"/>
  </cols>
  <sheetData>
    <row r="2" spans="1:4" ht="22.5" customHeight="1" x14ac:dyDescent="0.25">
      <c r="A2" s="16" t="s">
        <v>63</v>
      </c>
      <c r="B2" s="16"/>
      <c r="C2" s="17"/>
      <c r="D2" s="21"/>
    </row>
    <row r="3" spans="1:4" ht="22.5" customHeight="1" thickBot="1" x14ac:dyDescent="0.3">
      <c r="A3" s="16"/>
      <c r="B3" s="16"/>
      <c r="C3" s="17"/>
      <c r="D3" s="21"/>
    </row>
    <row r="4" spans="1:4" ht="28.5" customHeight="1" x14ac:dyDescent="0.25">
      <c r="A4" s="24" t="s">
        <v>0</v>
      </c>
      <c r="B4" s="26" t="s">
        <v>1</v>
      </c>
      <c r="C4" s="25" t="s">
        <v>2</v>
      </c>
      <c r="D4" s="27" t="s">
        <v>3</v>
      </c>
    </row>
    <row r="5" spans="1:4" ht="18" customHeight="1" x14ac:dyDescent="0.25">
      <c r="A5" s="32" t="s">
        <v>4</v>
      </c>
      <c r="B5" s="1" t="s">
        <v>16</v>
      </c>
      <c r="C5" s="19" t="s">
        <v>7</v>
      </c>
      <c r="D5" s="33">
        <v>341000</v>
      </c>
    </row>
    <row r="6" spans="1:4" ht="18" customHeight="1" x14ac:dyDescent="0.25">
      <c r="A6" s="28" t="s">
        <v>5</v>
      </c>
      <c r="B6" s="1" t="s">
        <v>22</v>
      </c>
      <c r="C6" s="19" t="s">
        <v>26</v>
      </c>
      <c r="D6" s="33">
        <v>15000</v>
      </c>
    </row>
    <row r="7" spans="1:4" ht="18" customHeight="1" x14ac:dyDescent="0.25">
      <c r="A7" s="28" t="s">
        <v>12</v>
      </c>
      <c r="B7" s="1" t="s">
        <v>17</v>
      </c>
      <c r="C7" s="12" t="s">
        <v>13</v>
      </c>
      <c r="D7" s="33">
        <v>65000</v>
      </c>
    </row>
    <row r="8" spans="1:4" ht="18" customHeight="1" x14ac:dyDescent="0.25">
      <c r="A8" s="28" t="s">
        <v>6</v>
      </c>
      <c r="B8" s="1" t="s">
        <v>19</v>
      </c>
      <c r="C8" s="12" t="s">
        <v>20</v>
      </c>
      <c r="D8" s="33">
        <v>2189</v>
      </c>
    </row>
    <row r="9" spans="1:4" ht="27.75" customHeight="1" x14ac:dyDescent="0.25">
      <c r="A9" s="28" t="s">
        <v>8</v>
      </c>
      <c r="B9" s="1" t="s">
        <v>21</v>
      </c>
      <c r="C9" s="13" t="s">
        <v>11</v>
      </c>
      <c r="D9" s="33">
        <v>5000</v>
      </c>
    </row>
    <row r="10" spans="1:4" ht="18" customHeight="1" x14ac:dyDescent="0.25">
      <c r="A10" s="29" t="s">
        <v>9</v>
      </c>
      <c r="B10" s="1" t="s">
        <v>18</v>
      </c>
      <c r="C10" s="12" t="s">
        <v>15</v>
      </c>
      <c r="D10" s="33">
        <v>2000</v>
      </c>
    </row>
    <row r="11" spans="1:4" ht="28.5" customHeight="1" x14ac:dyDescent="0.25">
      <c r="A11" s="28" t="s">
        <v>10</v>
      </c>
      <c r="B11" s="1" t="s">
        <v>24</v>
      </c>
      <c r="C11" s="14" t="s">
        <v>25</v>
      </c>
      <c r="D11" s="33">
        <v>7000</v>
      </c>
    </row>
    <row r="12" spans="1:4" ht="28.5" customHeight="1" x14ac:dyDescent="0.25">
      <c r="A12" s="28" t="s">
        <v>23</v>
      </c>
      <c r="B12" s="1" t="s">
        <v>28</v>
      </c>
      <c r="C12" s="14" t="s">
        <v>29</v>
      </c>
      <c r="D12" s="34">
        <v>10000</v>
      </c>
    </row>
    <row r="13" spans="1:4" ht="29.25" customHeight="1" x14ac:dyDescent="0.25">
      <c r="A13" s="28" t="s">
        <v>27</v>
      </c>
      <c r="B13" s="15" t="s">
        <v>43</v>
      </c>
      <c r="C13" s="14" t="s">
        <v>7</v>
      </c>
      <c r="D13" s="34">
        <v>1059000</v>
      </c>
    </row>
    <row r="14" spans="1:4" ht="31.5" customHeight="1" x14ac:dyDescent="0.25">
      <c r="A14" s="28" t="s">
        <v>30</v>
      </c>
      <c r="B14" s="1" t="s">
        <v>62</v>
      </c>
      <c r="C14" s="14" t="s">
        <v>32</v>
      </c>
      <c r="D14" s="34">
        <v>453000</v>
      </c>
    </row>
    <row r="15" spans="1:4" ht="31.5" customHeight="1" x14ac:dyDescent="0.25">
      <c r="A15" s="28" t="s">
        <v>31</v>
      </c>
      <c r="B15" s="1" t="s">
        <v>44</v>
      </c>
      <c r="C15" s="11" t="s">
        <v>34</v>
      </c>
      <c r="D15" s="34">
        <v>10000</v>
      </c>
    </row>
    <row r="16" spans="1:4" ht="25.5" customHeight="1" x14ac:dyDescent="0.25">
      <c r="A16" s="28" t="s">
        <v>33</v>
      </c>
      <c r="B16" s="1" t="s">
        <v>45</v>
      </c>
      <c r="C16" s="11" t="s">
        <v>36</v>
      </c>
      <c r="D16" s="34">
        <v>75000</v>
      </c>
    </row>
    <row r="17" spans="1:4" ht="28.5" customHeight="1" x14ac:dyDescent="0.25">
      <c r="A17" s="28" t="s">
        <v>35</v>
      </c>
      <c r="B17" s="1" t="s">
        <v>46</v>
      </c>
      <c r="C17" s="11" t="s">
        <v>38</v>
      </c>
      <c r="D17" s="34">
        <v>10000</v>
      </c>
    </row>
    <row r="18" spans="1:4" ht="33" customHeight="1" x14ac:dyDescent="0.25">
      <c r="A18" s="28" t="s">
        <v>37</v>
      </c>
      <c r="B18" s="1" t="s">
        <v>48</v>
      </c>
      <c r="C18" s="11" t="s">
        <v>25</v>
      </c>
      <c r="D18" s="34">
        <v>3000</v>
      </c>
    </row>
    <row r="19" spans="1:4" ht="31.5" customHeight="1" x14ac:dyDescent="0.25">
      <c r="A19" s="28" t="s">
        <v>39</v>
      </c>
      <c r="B19" s="1" t="s">
        <v>52</v>
      </c>
      <c r="C19" s="11" t="s">
        <v>41</v>
      </c>
      <c r="D19" s="34">
        <v>15000</v>
      </c>
    </row>
    <row r="20" spans="1:4" ht="19.5" customHeight="1" x14ac:dyDescent="0.25">
      <c r="A20" s="28" t="s">
        <v>40</v>
      </c>
      <c r="B20" s="1" t="s">
        <v>53</v>
      </c>
      <c r="C20" s="11" t="s">
        <v>7</v>
      </c>
      <c r="D20" s="34">
        <v>70000</v>
      </c>
    </row>
    <row r="21" spans="1:4" ht="17.25" customHeight="1" x14ac:dyDescent="0.25">
      <c r="A21" s="28" t="s">
        <v>42</v>
      </c>
      <c r="B21" s="1" t="s">
        <v>46</v>
      </c>
      <c r="C21" s="11" t="s">
        <v>20</v>
      </c>
      <c r="D21" s="34">
        <v>101146</v>
      </c>
    </row>
    <row r="22" spans="1:4" ht="18.75" customHeight="1" x14ac:dyDescent="0.25">
      <c r="A22" s="28" t="s">
        <v>47</v>
      </c>
      <c r="B22" s="1" t="s">
        <v>54</v>
      </c>
      <c r="C22" s="11" t="s">
        <v>51</v>
      </c>
      <c r="D22" s="34">
        <v>2500</v>
      </c>
    </row>
    <row r="23" spans="1:4" ht="21" customHeight="1" x14ac:dyDescent="0.25">
      <c r="A23" s="28" t="s">
        <v>49</v>
      </c>
      <c r="B23" s="1" t="s">
        <v>61</v>
      </c>
      <c r="C23" s="11" t="s">
        <v>50</v>
      </c>
      <c r="D23" s="34">
        <v>150000</v>
      </c>
    </row>
    <row r="24" spans="1:4" ht="30.75" customHeight="1" x14ac:dyDescent="0.25">
      <c r="A24" s="28" t="s">
        <v>55</v>
      </c>
      <c r="B24" s="1" t="s">
        <v>59</v>
      </c>
      <c r="C24" s="11" t="s">
        <v>58</v>
      </c>
      <c r="D24" s="34">
        <v>4500</v>
      </c>
    </row>
    <row r="25" spans="1:4" ht="21.75" customHeight="1" thickBot="1" x14ac:dyDescent="0.3">
      <c r="A25" s="28" t="s">
        <v>56</v>
      </c>
      <c r="B25" s="30" t="s">
        <v>60</v>
      </c>
      <c r="C25" s="31" t="s">
        <v>57</v>
      </c>
      <c r="D25" s="35">
        <v>3000</v>
      </c>
    </row>
    <row r="26" spans="1:4" x14ac:dyDescent="0.25">
      <c r="A26" s="6"/>
      <c r="B26" s="9" t="s">
        <v>14</v>
      </c>
      <c r="C26" s="7"/>
      <c r="D26" s="36">
        <f>SUM(D5:D25)</f>
        <v>2403335</v>
      </c>
    </row>
    <row r="27" spans="1:4" x14ac:dyDescent="0.25">
      <c r="A27" s="3"/>
      <c r="B27" s="4"/>
      <c r="C27" s="5"/>
      <c r="D27" s="22"/>
    </row>
    <row r="28" spans="1:4" x14ac:dyDescent="0.25">
      <c r="A28" s="10">
        <v>44935</v>
      </c>
      <c r="B28" s="18"/>
      <c r="C28" s="5"/>
      <c r="D28" s="22"/>
    </row>
    <row r="29" spans="1:4" x14ac:dyDescent="0.25">
      <c r="A29" s="8" t="s">
        <v>64</v>
      </c>
      <c r="B29" s="4"/>
      <c r="C29" s="5"/>
      <c r="D29" s="22"/>
    </row>
    <row r="30" spans="1:4" x14ac:dyDescent="0.25">
      <c r="A30" s="2"/>
      <c r="B30" s="4"/>
      <c r="C30" s="5"/>
      <c r="D30" s="22"/>
    </row>
    <row r="31" spans="1:4" x14ac:dyDescent="0.25">
      <c r="A31" s="2"/>
      <c r="B31" s="4"/>
      <c r="C31" s="5"/>
      <c r="D31" s="22"/>
    </row>
    <row r="32" spans="1:4" x14ac:dyDescent="0.25">
      <c r="A32" s="2"/>
      <c r="B32" s="2"/>
      <c r="C32" s="5"/>
      <c r="D32" s="22"/>
    </row>
    <row r="33" spans="1:4" x14ac:dyDescent="0.25">
      <c r="A33" s="2"/>
      <c r="B33" s="2"/>
      <c r="C33" s="5"/>
      <c r="D33" s="22"/>
    </row>
    <row r="34" spans="1:4" x14ac:dyDescent="0.25">
      <c r="A34" s="2"/>
      <c r="B34" s="2"/>
      <c r="C34" s="5"/>
      <c r="D34" s="22"/>
    </row>
    <row r="35" spans="1:4" x14ac:dyDescent="0.25">
      <c r="A35" s="2"/>
      <c r="B35" s="2"/>
      <c r="C35" s="5"/>
      <c r="D35" s="22"/>
    </row>
    <row r="36" spans="1:4" x14ac:dyDescent="0.25">
      <c r="A36" s="2"/>
      <c r="B36" s="2"/>
      <c r="C36" s="5"/>
      <c r="D36" s="22"/>
    </row>
    <row r="37" spans="1:4" x14ac:dyDescent="0.25">
      <c r="A37" s="2"/>
      <c r="B37" s="2"/>
      <c r="C37" s="5"/>
      <c r="D37" s="22"/>
    </row>
    <row r="38" spans="1:4" x14ac:dyDescent="0.25">
      <c r="A38" s="2"/>
      <c r="B38" s="2"/>
      <c r="C38" s="5"/>
      <c r="D38" s="22"/>
    </row>
    <row r="39" spans="1:4" x14ac:dyDescent="0.25">
      <c r="A39" s="2"/>
      <c r="B39" s="2"/>
      <c r="C39" s="5"/>
      <c r="D39" s="22"/>
    </row>
    <row r="40" spans="1:4" x14ac:dyDescent="0.25">
      <c r="A40" s="2"/>
      <c r="B40" s="2"/>
      <c r="C40" s="5"/>
      <c r="D40" s="22"/>
    </row>
    <row r="41" spans="1:4" x14ac:dyDescent="0.25">
      <c r="A41" s="2"/>
      <c r="B41" s="2"/>
      <c r="C41" s="5"/>
      <c r="D41" s="22"/>
    </row>
    <row r="42" spans="1:4" x14ac:dyDescent="0.25">
      <c r="A42" s="2"/>
      <c r="B42" s="2"/>
      <c r="C42" s="5"/>
      <c r="D42" s="22"/>
    </row>
    <row r="43" spans="1:4" x14ac:dyDescent="0.25">
      <c r="A43" s="2"/>
      <c r="B43" s="2"/>
      <c r="C43" s="5"/>
      <c r="D43" s="22"/>
    </row>
    <row r="44" spans="1:4" x14ac:dyDescent="0.25">
      <c r="A44" s="2"/>
      <c r="B44" s="2"/>
      <c r="C44" s="5"/>
      <c r="D44" s="22"/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Eva Indráková</dc:creator>
  <cp:lastModifiedBy>Ing. Štěpánka Musilová</cp:lastModifiedBy>
  <cp:lastPrinted>2023-05-24T11:51:41Z</cp:lastPrinted>
  <dcterms:created xsi:type="dcterms:W3CDTF">2021-05-18T10:41:12Z</dcterms:created>
  <dcterms:modified xsi:type="dcterms:W3CDTF">2023-05-24T11:51:42Z</dcterms:modified>
</cp:coreProperties>
</file>